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algberlin.sharepoint.com/sites/alg/Freigegebene Dokumente/Förderung/Regelförderung/VNW/"/>
    </mc:Choice>
  </mc:AlternateContent>
  <xr:revisionPtr revIDLastSave="297" documentId="8_{9FE5BF17-DED8-4E7A-AA26-E45E3145A719}" xr6:coauthVersionLast="47" xr6:coauthVersionMax="47" xr10:uidLastSave="{C80F3E45-5262-4E70-ADE8-CC06120CA5BA}"/>
  <bookViews>
    <workbookView xWindow="-108" yWindow="-108" windowWidth="23256" windowHeight="12576" xr2:uid="{7669271A-5BD9-1D48-819B-C8AAC9294EBD}"/>
  </bookViews>
  <sheets>
    <sheet name="VNW ALG" sheetId="1" r:id="rId1"/>
    <sheet name="Muster VWN" sheetId="2"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0" i="1" l="1"/>
  <c r="H44" i="1"/>
  <c r="H44" i="2"/>
  <c r="H40" i="2"/>
  <c r="H18" i="2"/>
  <c r="G48" i="2"/>
  <c r="G52" i="2" s="1"/>
  <c r="F48" i="2"/>
  <c r="H37" i="2"/>
  <c r="H36" i="2"/>
  <c r="H34" i="2"/>
  <c r="G30" i="2"/>
  <c r="G51" i="2" s="1"/>
  <c r="F30" i="2"/>
  <c r="F51" i="2" s="1"/>
  <c r="H24" i="2"/>
  <c r="H11" i="2"/>
  <c r="H5" i="2"/>
  <c r="H37" i="1"/>
  <c r="H34" i="1"/>
  <c r="H36" i="1"/>
  <c r="G30" i="1"/>
  <c r="G53" i="1" s="1"/>
  <c r="F30" i="1"/>
  <c r="F53" i="1" s="1"/>
  <c r="H24" i="1"/>
  <c r="H18" i="1"/>
  <c r="H11" i="1"/>
  <c r="H5" i="1"/>
  <c r="F50" i="1"/>
  <c r="F54" i="1" s="1"/>
  <c r="G50" i="1"/>
  <c r="G54" i="1" s="1"/>
  <c r="H48" i="2" l="1"/>
  <c r="H52" i="2" s="1"/>
  <c r="H30" i="2"/>
  <c r="H51" i="2" s="1"/>
  <c r="G53" i="2"/>
  <c r="F52" i="2"/>
  <c r="F53" i="2" s="1"/>
  <c r="F55" i="1"/>
  <c r="G55" i="1"/>
  <c r="H50" i="1"/>
  <c r="H54" i="1" s="1"/>
  <c r="H30" i="1"/>
  <c r="H53" i="1" s="1"/>
  <c r="H53" i="2" l="1"/>
  <c r="H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Anna Konrad</author>
  </authors>
  <commentList>
    <comment ref="A4" authorId="0" shapeId="0" xr:uid="{0B7FA7AE-8EBD-E544-BAA4-AE4C277B398E}">
      <text>
        <r>
          <rPr>
            <sz val="10"/>
            <color rgb="FF000000"/>
            <rFont val="Calibri"/>
            <family val="2"/>
            <scheme val="minor"/>
          </rPr>
          <t>Die Positionen des Verwendungsnachweises müssen in der gleichen Reihenfolge wie die des Finanzplans aufgeführt werden. Schreiben Sie beim ersten Posten unter einer bestimmten Position (z. B. Honorare, Druckkosten, Werbung etc.) deren Bezeichnung in das erste Feld. In den folgenden Zeilen folgen alle anderen Posten dieser Position. Beim ersten Posten der nächsten Position schreiben Sie in die Spalte "Position im Finanzplan" deren Name usw.</t>
        </r>
        <r>
          <rPr>
            <sz val="10"/>
            <color rgb="FF000000"/>
            <rFont val="Tahoma"/>
            <family val="2"/>
          </rPr>
          <t xml:space="preserve">
</t>
        </r>
      </text>
    </comment>
    <comment ref="B4" authorId="0" shapeId="0" xr:uid="{BB077ADF-A76C-8149-AAAA-5B48B6C2A95B}">
      <text>
        <r>
          <rPr>
            <sz val="10"/>
            <color rgb="FF000000"/>
            <rFont val="Calibri"/>
            <family val="2"/>
            <scheme val="minor"/>
          </rPr>
          <t>Die Belegnummer bezieht sich auf Ihre interne Buchhaltung und muss auf spezielle Anfrage dem BVA vorgelegt werden können.</t>
        </r>
      </text>
    </comment>
    <comment ref="F4" authorId="0" shapeId="0" xr:uid="{323F44DA-ABB3-8A42-8865-E63D998B374D}">
      <text>
        <r>
          <rPr>
            <sz val="10"/>
            <color rgb="FF000000"/>
            <rFont val="Calibri"/>
            <family val="2"/>
          </rPr>
          <t>Das SOLL der verschiedenen Positionen entspricht genau dem Wert, den Sie im letztgültigen Finanzplan genannt hatten, egal ob es eine Abweichung gibt oder nicht.</t>
        </r>
      </text>
    </comment>
    <comment ref="G4" authorId="0" shapeId="0" xr:uid="{BC25FB93-E25D-794F-A4CA-B43FB8E267EE}">
      <text>
        <r>
          <rPr>
            <sz val="10"/>
            <color rgb="FF000000"/>
            <rFont val="Calibri"/>
            <family val="2"/>
          </rPr>
          <t>Das IST sind die tatsächlich angefallenen Kosten für die einzelnen Positionen und Posten. Die Differenz wird dann automatisch berechnet.</t>
        </r>
      </text>
    </comment>
    <comment ref="I4" authorId="0" shapeId="0" xr:uid="{22714A35-11E4-0347-B0B8-189D78998163}">
      <text>
        <r>
          <rPr>
            <sz val="10"/>
            <color rgb="FF000000"/>
            <rFont val="Calibri"/>
            <family val="2"/>
            <scheme val="minor"/>
          </rPr>
          <t>Sie sind verpflichtet, für jeden Posten Abweichungen des IST gegenüber dem SOLL (wie es aus dem Finanzplan hervorgeht) von mehr als 20% in beide Richtungen zu begründen. Sollte der Platz nicht reichen, fügen Sie bitte ein Beiblatt an. In einigen Fällen ist es auch gerechtfertigt, die Begründung in den Sachbericht aufzunehmen.</t>
        </r>
      </text>
    </comment>
    <comment ref="A11" authorId="1" shapeId="0" xr:uid="{1E4BF6DE-D99B-4A4E-AF59-AA334E067629}">
      <text>
        <r>
          <rPr>
            <b/>
            <sz val="9"/>
            <color indexed="81"/>
            <rFont val="Segoe UI"/>
            <charset val="1"/>
          </rPr>
          <t>Anna Konrad:</t>
        </r>
        <r>
          <rPr>
            <sz val="9"/>
            <color indexed="81"/>
            <rFont val="Segoe UI"/>
            <charset val="1"/>
          </rPr>
          <t xml:space="preserve">
Bitte bennenen Sie dieses Feld so, wie im beantragten Kostenplan angegeben</t>
        </r>
      </text>
    </comment>
    <comment ref="A18" authorId="1" shapeId="0" xr:uid="{930911D8-6894-48FD-AA42-93AB637036CE}">
      <text>
        <r>
          <rPr>
            <b/>
            <sz val="9"/>
            <color indexed="81"/>
            <rFont val="Segoe UI"/>
            <charset val="1"/>
          </rPr>
          <t>Anna Konrad:</t>
        </r>
        <r>
          <rPr>
            <sz val="9"/>
            <color indexed="81"/>
            <rFont val="Segoe UI"/>
            <charset val="1"/>
          </rPr>
          <t xml:space="preserve">
Bitte bennenen Sie dieses Feld so, wie im beantragten Kostenplan angegeben</t>
        </r>
      </text>
    </comment>
    <comment ref="A24" authorId="1" shapeId="0" xr:uid="{DF10CEE1-748F-441D-82E9-324D4ACCB40E}">
      <text>
        <r>
          <rPr>
            <b/>
            <sz val="9"/>
            <color indexed="81"/>
            <rFont val="Segoe UI"/>
            <charset val="1"/>
          </rPr>
          <t>Anna Konrad:</t>
        </r>
        <r>
          <rPr>
            <sz val="9"/>
            <color indexed="81"/>
            <rFont val="Segoe UI"/>
            <charset val="1"/>
          </rPr>
          <t xml:space="preserve">
Bitte bennenen Sie dieses Feld so, wie im beantragten Kostenplan angegeben</t>
        </r>
      </text>
    </comment>
    <comment ref="A37" authorId="1" shapeId="0" xr:uid="{DD10A05D-E254-4158-B9C1-C2FAA84D91A4}">
      <text>
        <r>
          <rPr>
            <b/>
            <sz val="9"/>
            <color indexed="81"/>
            <rFont val="Segoe UI"/>
            <charset val="1"/>
          </rPr>
          <t>Anna Konrad:</t>
        </r>
        <r>
          <rPr>
            <sz val="9"/>
            <color indexed="81"/>
            <rFont val="Segoe UI"/>
            <charset val="1"/>
          </rPr>
          <t xml:space="preserve">
Bitte bennenen Sie dieses Feld so, wie im beantragten Kostenplan angegeben</t>
        </r>
      </text>
    </comment>
    <comment ref="A40" authorId="1" shapeId="0" xr:uid="{0E63C03D-5F6E-4E6F-9558-F4D735119DB4}">
      <text>
        <r>
          <rPr>
            <b/>
            <sz val="9"/>
            <color indexed="81"/>
            <rFont val="Segoe UI"/>
            <charset val="1"/>
          </rPr>
          <t>Anna Konrad:</t>
        </r>
        <r>
          <rPr>
            <sz val="9"/>
            <color indexed="81"/>
            <rFont val="Segoe UI"/>
            <charset val="1"/>
          </rPr>
          <t xml:space="preserve">
Bitte bennenen Sie dieses Feld so, wie im beantragten Kostenplan angegeben</t>
        </r>
      </text>
    </comment>
    <comment ref="A44" authorId="1" shapeId="0" xr:uid="{7EEBC6A2-F718-41CE-85EA-3E250C6EDBB3}">
      <text>
        <r>
          <rPr>
            <b/>
            <sz val="9"/>
            <color indexed="81"/>
            <rFont val="Segoe UI"/>
            <charset val="1"/>
          </rPr>
          <t>Anna Konrad:</t>
        </r>
        <r>
          <rPr>
            <sz val="9"/>
            <color indexed="81"/>
            <rFont val="Segoe UI"/>
            <charset val="1"/>
          </rPr>
          <t xml:space="preserve">
Bitte bennenen Sie dieses Feld so, wie im beantragten Kostenplan angegeben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4" authorId="0" shapeId="0" xr:uid="{19B539C6-BDA5-40F7-AD0B-646A4198647B}">
      <text>
        <r>
          <rPr>
            <sz val="10"/>
            <color rgb="FF000000"/>
            <rFont val="Calibri"/>
            <family val="2"/>
            <scheme val="minor"/>
          </rPr>
          <t>Die Positionen des Verwendungsnachweises müssen in der gleichen Reihenfolge wie die des Finanzplans aufgeführt werden. Schreiben Sie beim ersten Posten unter einer bestimmten Position (z. B. Honorare, Druckkosten, Werbung etc.) deren Bezeichnung in das erste Feld. In den folgenden Zeilen folgen alle anderen Posten dieser Position. Beim ersten Posten der nächsten Position schreiben Sie in die Spalte "Position im Finanzplan" deren Name usw.</t>
        </r>
        <r>
          <rPr>
            <sz val="10"/>
            <color rgb="FF000000"/>
            <rFont val="Tahoma"/>
            <family val="2"/>
          </rPr>
          <t xml:space="preserve">
</t>
        </r>
      </text>
    </comment>
    <comment ref="B4" authorId="0" shapeId="0" xr:uid="{B6847440-E58B-4794-A870-1AC9EC6E82C9}">
      <text>
        <r>
          <rPr>
            <sz val="10"/>
            <color rgb="FF000000"/>
            <rFont val="Calibri"/>
            <family val="2"/>
            <scheme val="minor"/>
          </rPr>
          <t>Die Belegnummer bezieht sich auf Ihre interne Buchhaltung und muss auf spezielle Anfrage dem BVA vorgelegt werden können.</t>
        </r>
      </text>
    </comment>
    <comment ref="F4" authorId="0" shapeId="0" xr:uid="{A32AE583-2541-49D9-ACDE-9C4371A8AEB3}">
      <text>
        <r>
          <rPr>
            <sz val="10"/>
            <color rgb="FF000000"/>
            <rFont val="Calibri"/>
            <family val="2"/>
          </rPr>
          <t>Das SOLL der verschiedenen Positionen entspricht genau dem Wert, den Sie im letztgültigen Finanzplan genannt hatten, egal ob es eine Abweichung gibt oder nicht.</t>
        </r>
      </text>
    </comment>
    <comment ref="G4" authorId="0" shapeId="0" xr:uid="{9A548541-FA86-422B-A1F3-F2F9EFA8F1C5}">
      <text>
        <r>
          <rPr>
            <sz val="10"/>
            <color rgb="FF000000"/>
            <rFont val="Calibri"/>
            <family val="2"/>
          </rPr>
          <t>Das IST sind die tatsächlich angefallenen Kosten für die einzelnen Positionen und Posten. Die Differenz wird dann automatisch berechnet.</t>
        </r>
      </text>
    </comment>
    <comment ref="I4" authorId="0" shapeId="0" xr:uid="{AC05FDA2-0E9B-4E75-A253-6D05393D5C2F}">
      <text>
        <r>
          <rPr>
            <sz val="10"/>
            <color rgb="FF000000"/>
            <rFont val="Calibri"/>
            <family val="2"/>
            <scheme val="minor"/>
          </rPr>
          <t>Sie sind verpflichtet, für jeden Posten Abweichungen des IST gegenüber dem SOLL (wie es aus dem Finanzplan hervorgeht) von mehr als 20% in beide Richtungen zu begründen. Sollte der Platz nicht reichen, fügen Sie bitte ein Beiblatt an. In einigen Fällen ist es auch gerechtfertigt, die Begründung in den Sachbericht aufzunehmen.</t>
        </r>
      </text>
    </comment>
  </commentList>
</comments>
</file>

<file path=xl/sharedStrings.xml><?xml version="1.0" encoding="utf-8"?>
<sst xmlns="http://schemas.openxmlformats.org/spreadsheetml/2006/main" count="108" uniqueCount="60">
  <si>
    <t>Position im Finanzplan</t>
  </si>
  <si>
    <t>Belegnr.</t>
  </si>
  <si>
    <t>Zahldatum</t>
  </si>
  <si>
    <t>SOLL</t>
  </si>
  <si>
    <t>IST</t>
  </si>
  <si>
    <t>Diff.</t>
  </si>
  <si>
    <t>Bemerkungen</t>
  </si>
  <si>
    <t>Durchführende Organisation:</t>
  </si>
  <si>
    <t>Total Ausgaben</t>
  </si>
  <si>
    <t>Einnahmen</t>
  </si>
  <si>
    <t>Total Einnahmen</t>
  </si>
  <si>
    <t>Einnahmen/ Ausgaben</t>
  </si>
  <si>
    <t>Ausgaben gesamt:</t>
  </si>
  <si>
    <t>Einnahmen gesamt:</t>
  </si>
  <si>
    <t>Differenz:</t>
  </si>
  <si>
    <t>Ausgaben</t>
  </si>
  <si>
    <t xml:space="preserve">Name des Projekts: </t>
  </si>
  <si>
    <t xml:space="preserve">Zweckbestimmung, </t>
  </si>
  <si>
    <t>Empfänger*in</t>
  </si>
  <si>
    <t>3. …</t>
  </si>
  <si>
    <t>4. …</t>
  </si>
  <si>
    <t>2. …</t>
  </si>
  <si>
    <t>1. …</t>
  </si>
  <si>
    <t>Einzahler*in</t>
  </si>
  <si>
    <t xml:space="preserve">Zweckbestimmung </t>
  </si>
  <si>
    <t xml:space="preserve">1. Förderung ALG </t>
  </si>
  <si>
    <t xml:space="preserve">ALG </t>
  </si>
  <si>
    <t xml:space="preserve">1. Mittelabruf </t>
  </si>
  <si>
    <t xml:space="preserve">2. Eintritt </t>
  </si>
  <si>
    <t xml:space="preserve">Name der Gesellschaft </t>
  </si>
  <si>
    <t xml:space="preserve">3. weitere Förderung </t>
  </si>
  <si>
    <t>Durchführende Organisation: Max-Mustermann-Gesellschaft</t>
  </si>
  <si>
    <t>Mustertagung 2123</t>
  </si>
  <si>
    <t>1. Honorare</t>
  </si>
  <si>
    <t>Referent 1</t>
  </si>
  <si>
    <t xml:space="preserve">Referent 2 </t>
  </si>
  <si>
    <t>Max Muster</t>
  </si>
  <si>
    <t>Tina Muster</t>
  </si>
  <si>
    <t>Honorar Vortrag "Titel" am 01.01.2024</t>
  </si>
  <si>
    <t>Honorar Vortrag "Titel" am 01.01.2025</t>
  </si>
  <si>
    <t>2. Reisekosten</t>
  </si>
  <si>
    <t>Deutsche Bahn</t>
  </si>
  <si>
    <t>Zugticket Max Muster, Magdeburg &lt;&gt; Berlin</t>
  </si>
  <si>
    <t>Erstattung Fahrkosten Trier &lt;&gt; Berlin</t>
  </si>
  <si>
    <t>3. Werbung und Öffentlichkeitsarbeit</t>
  </si>
  <si>
    <t>Druckerei Muster</t>
  </si>
  <si>
    <t>Druck Plakate &amp; Postkarten</t>
  </si>
  <si>
    <t>Hans Muster</t>
  </si>
  <si>
    <t>Gestaltung Poster</t>
  </si>
  <si>
    <t>4. Raumkosten</t>
  </si>
  <si>
    <t xml:space="preserve">Saalvermietung </t>
  </si>
  <si>
    <t>Miete Saal, 02. + 03.02.2024</t>
  </si>
  <si>
    <t>Max-Mustermann-Gesellschaft</t>
  </si>
  <si>
    <t>Es sind weniger Bersucher*innen erschienen, als geplant</t>
  </si>
  <si>
    <t>2. Eintritt</t>
  </si>
  <si>
    <t>4. Eigenmittel</t>
  </si>
  <si>
    <t>Eintritt Abenkasse 02.02.2024</t>
  </si>
  <si>
    <t>Eintritt Abenkasse 03.02.2024</t>
  </si>
  <si>
    <t>Einzahlung Eigenmittel</t>
  </si>
  <si>
    <t>X Karten zur Veranstaltung am TT:MM:JJ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</si>
</sst>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quot;;\-#,##0.00\ &quot;€&quot;"/>
    <numFmt numFmtId="44" formatCode="_-* #,##0.00\ &quot;€&quot;_-;\-* #,##0.00\ &quot;€&quot;_-;_-* &quot;-&quot;??\ &quot;€&quot;_-;_-@_-"/>
    <numFmt numFmtId="164" formatCode="_-* #,##0.00\ [$€-407]_-;\-* #,##0.00\ [$€-407]_-;_-* &quot;-&quot;??\ [$€-407]_-;_-@_-"/>
    <numFmt numFmtId="165" formatCode="_-* #,##0.00\ _€_-;\-* #,##0.00\ _€_-;_-* &quot;-&quot;??\ _€_-;_-@_-"/>
  </numFmts>
  <fonts count="11">
    <font>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Textkörper)"/>
    </font>
    <font>
      <sz val="10"/>
      <color rgb="FF000000"/>
      <name val="Tahoma"/>
      <family val="2"/>
    </font>
    <font>
      <sz val="10"/>
      <color rgb="FF000000"/>
      <name val="Calibri"/>
      <family val="2"/>
      <scheme val="minor"/>
    </font>
    <font>
      <sz val="10"/>
      <color rgb="FF000000"/>
      <name val="Calibri"/>
      <family val="2"/>
    </font>
    <font>
      <sz val="8"/>
      <name val="Calibri"/>
      <family val="2"/>
      <scheme val="minor"/>
    </font>
    <font>
      <sz val="9"/>
      <color indexed="81"/>
      <name val="Segoe UI"/>
      <charset val="1"/>
    </font>
    <font>
      <b/>
      <sz val="9"/>
      <color indexed="81"/>
      <name val="Segoe UI"/>
      <charset val="1"/>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44" fontId="0" fillId="0" borderId="0" xfId="1" applyFont="1"/>
    <xf numFmtId="0" fontId="0" fillId="0" borderId="1" xfId="0" applyBorder="1"/>
    <xf numFmtId="0" fontId="2" fillId="0" borderId="1" xfId="0" applyFont="1" applyBorder="1"/>
    <xf numFmtId="164" fontId="0" fillId="0" borderId="1" xfId="0" applyNumberFormat="1" applyBorder="1"/>
    <xf numFmtId="44" fontId="0" fillId="0" borderId="1" xfId="0" applyNumberFormat="1" applyBorder="1"/>
    <xf numFmtId="44" fontId="0" fillId="0" borderId="0" xfId="1" applyFont="1" applyBorder="1"/>
    <xf numFmtId="44" fontId="2" fillId="0" borderId="0" xfId="1" applyFont="1" applyBorder="1"/>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4" fillId="0" borderId="0" xfId="0" applyFont="1" applyAlignment="1">
      <alignment vertical="center"/>
    </xf>
    <xf numFmtId="0" fontId="0" fillId="0" borderId="3" xfId="0" applyBorder="1"/>
    <xf numFmtId="0" fontId="3" fillId="0" borderId="0" xfId="0" applyFont="1"/>
    <xf numFmtId="44" fontId="0" fillId="0" borderId="0" xfId="0" applyNumberFormat="1"/>
    <xf numFmtId="44" fontId="0" fillId="0" borderId="2" xfId="0" applyNumberFormat="1" applyBorder="1"/>
    <xf numFmtId="0" fontId="0" fillId="0" borderId="4" xfId="0" applyBorder="1"/>
    <xf numFmtId="0" fontId="0" fillId="0" borderId="5" xfId="0" applyBorder="1"/>
    <xf numFmtId="0" fontId="0" fillId="0" borderId="6" xfId="0" applyBorder="1"/>
    <xf numFmtId="0" fontId="2" fillId="0" borderId="6" xfId="0" applyFont="1" applyBorder="1"/>
    <xf numFmtId="0" fontId="0" fillId="0" borderId="7" xfId="0" applyBorder="1"/>
    <xf numFmtId="0" fontId="0" fillId="2" borderId="3" xfId="0" applyFill="1" applyBorder="1"/>
    <xf numFmtId="0" fontId="0" fillId="2" borderId="8" xfId="0" applyFill="1" applyBorder="1"/>
    <xf numFmtId="0" fontId="0" fillId="0" borderId="8" xfId="0" applyBorder="1"/>
    <xf numFmtId="0" fontId="0" fillId="2" borderId="1" xfId="0" applyFill="1" applyBorder="1"/>
    <xf numFmtId="7" fontId="0" fillId="2" borderId="3" xfId="1" applyNumberFormat="1" applyFont="1" applyFill="1" applyBorder="1"/>
    <xf numFmtId="7" fontId="0" fillId="0" borderId="3" xfId="1" applyNumberFormat="1" applyFont="1" applyBorder="1"/>
    <xf numFmtId="7" fontId="0" fillId="0" borderId="1" xfId="1" applyNumberFormat="1" applyFont="1" applyBorder="1"/>
    <xf numFmtId="7" fontId="0" fillId="2" borderId="1" xfId="1" applyNumberFormat="1" applyFont="1" applyFill="1" applyBorder="1"/>
    <xf numFmtId="7" fontId="2" fillId="0" borderId="1" xfId="1" applyNumberFormat="1" applyFont="1" applyBorder="1"/>
    <xf numFmtId="2" fontId="0" fillId="2" borderId="3" xfId="1" applyNumberFormat="1" applyFont="1" applyFill="1" applyBorder="1"/>
    <xf numFmtId="2" fontId="0" fillId="0" borderId="3" xfId="1" applyNumberFormat="1" applyFont="1" applyBorder="1"/>
    <xf numFmtId="2" fontId="0" fillId="0" borderId="1" xfId="1" applyNumberFormat="1" applyFont="1" applyBorder="1"/>
    <xf numFmtId="2" fontId="0" fillId="2" borderId="1" xfId="1" applyNumberFormat="1" applyFont="1" applyFill="1" applyBorder="1"/>
    <xf numFmtId="2" fontId="0" fillId="0" borderId="4" xfId="1" applyNumberFormat="1" applyFont="1" applyBorder="1"/>
    <xf numFmtId="2" fontId="0" fillId="2" borderId="8" xfId="1" applyNumberFormat="1" applyFont="1" applyFill="1" applyBorder="1"/>
    <xf numFmtId="2" fontId="0" fillId="0" borderId="8" xfId="1" applyNumberFormat="1" applyFont="1" applyBorder="1"/>
    <xf numFmtId="2" fontId="0" fillId="0" borderId="1" xfId="0" applyNumberFormat="1" applyBorder="1"/>
    <xf numFmtId="2" fontId="0" fillId="2" borderId="1" xfId="0" applyNumberFormat="1" applyFill="1" applyBorder="1"/>
    <xf numFmtId="2" fontId="0" fillId="0" borderId="4" xfId="0" applyNumberFormat="1" applyBorder="1"/>
    <xf numFmtId="2" fontId="0" fillId="2" borderId="4" xfId="0" applyNumberFormat="1" applyFill="1" applyBorder="1"/>
    <xf numFmtId="2" fontId="0" fillId="2" borderId="3" xfId="0" applyNumberFormat="1" applyFill="1" applyBorder="1"/>
    <xf numFmtId="2" fontId="0" fillId="0" borderId="3" xfId="0" applyNumberFormat="1" applyBorder="1"/>
    <xf numFmtId="165" fontId="0" fillId="0" borderId="3" xfId="1" applyNumberFormat="1" applyFont="1" applyBorder="1"/>
    <xf numFmtId="165" fontId="0" fillId="0" borderId="1" xfId="1" applyNumberFormat="1" applyFont="1" applyBorder="1"/>
    <xf numFmtId="165" fontId="0" fillId="0" borderId="4" xfId="1" applyNumberFormat="1" applyFont="1" applyBorder="1"/>
    <xf numFmtId="165" fontId="0" fillId="0" borderId="8" xfId="1" applyNumberFormat="1" applyFont="1" applyBorder="1"/>
    <xf numFmtId="165" fontId="0" fillId="0" borderId="0" xfId="0" applyNumberFormat="1"/>
    <xf numFmtId="165" fontId="0" fillId="0" borderId="6" xfId="0" applyNumberFormat="1" applyBorder="1"/>
    <xf numFmtId="165" fontId="2" fillId="0" borderId="1" xfId="1" applyNumberFormat="1" applyFont="1" applyBorder="1"/>
    <xf numFmtId="0" fontId="2" fillId="2" borderId="3" xfId="0" applyFont="1" applyFill="1" applyBorder="1"/>
    <xf numFmtId="2" fontId="2" fillId="2" borderId="3" xfId="0" applyNumberFormat="1" applyFont="1" applyFill="1" applyBorder="1"/>
    <xf numFmtId="165" fontId="2" fillId="2" borderId="3" xfId="0" applyNumberFormat="1" applyFont="1" applyFill="1" applyBorder="1"/>
    <xf numFmtId="0" fontId="0" fillId="0" borderId="0" xfId="0" applyAlignment="1">
      <alignment vertical="center"/>
    </xf>
    <xf numFmtId="14" fontId="0" fillId="0" borderId="1" xfId="0" applyNumberFormat="1" applyBorder="1"/>
    <xf numFmtId="0" fontId="0" fillId="3" borderId="1" xfId="0" applyFill="1" applyBorder="1"/>
    <xf numFmtId="7" fontId="0" fillId="3" borderId="1" xfId="1" applyNumberFormat="1" applyFont="1" applyFill="1" applyBorder="1"/>
    <xf numFmtId="165" fontId="0" fillId="3" borderId="1" xfId="1" applyNumberFormat="1" applyFont="1" applyFill="1" applyBorder="1"/>
    <xf numFmtId="14" fontId="0" fillId="3" borderId="1" xfId="0" applyNumberFormat="1" applyFill="1" applyBorder="1"/>
    <xf numFmtId="7" fontId="0" fillId="3" borderId="3" xfId="1" applyNumberFormat="1" applyFont="1" applyFill="1" applyBorder="1"/>
    <xf numFmtId="165" fontId="0" fillId="3" borderId="3" xfId="1" applyNumberFormat="1" applyFont="1" applyFill="1" applyBorder="1"/>
    <xf numFmtId="0" fontId="0" fillId="3" borderId="3" xfId="0" applyFill="1" applyBorder="1"/>
    <xf numFmtId="0" fontId="0" fillId="3" borderId="0" xfId="0" applyFill="1"/>
    <xf numFmtId="2" fontId="0" fillId="2" borderId="4" xfId="1" applyNumberFormat="1" applyFont="1" applyFill="1" applyBorder="1"/>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469900</xdr:colOff>
      <xdr:row>56</xdr:row>
      <xdr:rowOff>76200</xdr:rowOff>
    </xdr:from>
    <xdr:to>
      <xdr:col>8</xdr:col>
      <xdr:colOff>889000</xdr:colOff>
      <xdr:row>60</xdr:row>
      <xdr:rowOff>114300</xdr:rowOff>
    </xdr:to>
    <xdr:sp macro="" textlink="">
      <xdr:nvSpPr>
        <xdr:cNvPr id="3" name="Textfeld 2">
          <a:extLst>
            <a:ext uri="{FF2B5EF4-FFF2-40B4-BE49-F238E27FC236}">
              <a16:creationId xmlns:a16="http://schemas.microsoft.com/office/drawing/2014/main" id="{3949DD64-0A77-78FF-89B3-DBC3DB356891}"/>
            </a:ext>
          </a:extLst>
        </xdr:cNvPr>
        <xdr:cNvSpPr txBox="1"/>
      </xdr:nvSpPr>
      <xdr:spPr>
        <a:xfrm>
          <a:off x="2070100" y="10960100"/>
          <a:ext cx="6527800" cy="85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Mit</a:t>
          </a:r>
          <a:r>
            <a:rPr lang="de-DE" sz="1100" baseline="0"/>
            <a:t> meiner/ unserer Unterschrift</a:t>
          </a:r>
          <a:r>
            <a:rPr lang="de-DE" sz="1100"/>
            <a:t> erkläre</a:t>
          </a:r>
          <a:r>
            <a:rPr lang="de-DE" sz="1100" baseline="0"/>
            <a:t> ich/ erklären wir</a:t>
          </a:r>
          <a:r>
            <a:rPr lang="de-DE" sz="1100"/>
            <a:t> ausdrücklich,</a:t>
          </a:r>
          <a:r>
            <a:rPr lang="de-DE" sz="1100" baseline="0"/>
            <a:t> dass die getätigten Ausgaben notwendig waren, dass wirtschaftlich und sparsam verfahren worden ist und die Angaben mit den Büchern und Belegen übereinstimmen. Die Richtigkeit der Eintragungen und des Abschlusses wird hiermit bestätigt. </a:t>
          </a:r>
          <a:endParaRPr lang="de-DE" sz="1100"/>
        </a:p>
      </xdr:txBody>
    </xdr:sp>
    <xdr:clientData/>
  </xdr:twoCellAnchor>
  <xdr:twoCellAnchor>
    <xdr:from>
      <xdr:col>1</xdr:col>
      <xdr:colOff>469900</xdr:colOff>
      <xdr:row>61</xdr:row>
      <xdr:rowOff>63500</xdr:rowOff>
    </xdr:from>
    <xdr:to>
      <xdr:col>8</xdr:col>
      <xdr:colOff>889000</xdr:colOff>
      <xdr:row>65</xdr:row>
      <xdr:rowOff>114300</xdr:rowOff>
    </xdr:to>
    <xdr:sp macro="" textlink="">
      <xdr:nvSpPr>
        <xdr:cNvPr id="4" name="Textfeld 3">
          <a:extLst>
            <a:ext uri="{FF2B5EF4-FFF2-40B4-BE49-F238E27FC236}">
              <a16:creationId xmlns:a16="http://schemas.microsoft.com/office/drawing/2014/main" id="{72DBEA13-87FA-DDFD-6377-1847DF653E89}"/>
            </a:ext>
          </a:extLst>
        </xdr:cNvPr>
        <xdr:cNvSpPr txBox="1"/>
      </xdr:nvSpPr>
      <xdr:spPr>
        <a:xfrm>
          <a:off x="2070100" y="24879300"/>
          <a:ext cx="7086600" cy="86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Ort, Datum, Unterschrift (wenn vorhanden Stempel)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469900</xdr:colOff>
      <xdr:row>54</xdr:row>
      <xdr:rowOff>76200</xdr:rowOff>
    </xdr:from>
    <xdr:to>
      <xdr:col>8</xdr:col>
      <xdr:colOff>889000</xdr:colOff>
      <xdr:row>58</xdr:row>
      <xdr:rowOff>114300</xdr:rowOff>
    </xdr:to>
    <xdr:sp macro="" textlink="">
      <xdr:nvSpPr>
        <xdr:cNvPr id="2" name="Textfeld 1">
          <a:extLst>
            <a:ext uri="{FF2B5EF4-FFF2-40B4-BE49-F238E27FC236}">
              <a16:creationId xmlns:a16="http://schemas.microsoft.com/office/drawing/2014/main" id="{37B319DA-DC27-4B97-BC1C-73DF3655052B}"/>
            </a:ext>
          </a:extLst>
        </xdr:cNvPr>
        <xdr:cNvSpPr txBox="1"/>
      </xdr:nvSpPr>
      <xdr:spPr>
        <a:xfrm>
          <a:off x="2070100" y="10759440"/>
          <a:ext cx="8846820" cy="830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Mit</a:t>
          </a:r>
          <a:r>
            <a:rPr lang="de-DE" sz="1100" baseline="0"/>
            <a:t> meiner/ unserer Unterschrift</a:t>
          </a:r>
          <a:r>
            <a:rPr lang="de-DE" sz="1100"/>
            <a:t> erkläre</a:t>
          </a:r>
          <a:r>
            <a:rPr lang="de-DE" sz="1100" baseline="0"/>
            <a:t> ich/ erklären wir</a:t>
          </a:r>
          <a:r>
            <a:rPr lang="de-DE" sz="1100"/>
            <a:t> ausdrücklich,</a:t>
          </a:r>
          <a:r>
            <a:rPr lang="de-DE" sz="1100" baseline="0"/>
            <a:t> dass die getätigten Ausgaben notwendig waren, dass wirtschaftlich und sparsam verfahren worden ist und die Angaben mit den Büchern und Belegen übereinstimmen. Die Richtigkeit der Eintragungen und des Abschlusses wird hiermit bestätigt. </a:t>
          </a:r>
          <a:endParaRPr lang="de-DE" sz="1100"/>
        </a:p>
      </xdr:txBody>
    </xdr:sp>
    <xdr:clientData/>
  </xdr:twoCellAnchor>
  <xdr:twoCellAnchor>
    <xdr:from>
      <xdr:col>1</xdr:col>
      <xdr:colOff>469900</xdr:colOff>
      <xdr:row>59</xdr:row>
      <xdr:rowOff>63500</xdr:rowOff>
    </xdr:from>
    <xdr:to>
      <xdr:col>8</xdr:col>
      <xdr:colOff>889000</xdr:colOff>
      <xdr:row>63</xdr:row>
      <xdr:rowOff>114300</xdr:rowOff>
    </xdr:to>
    <xdr:sp macro="" textlink="">
      <xdr:nvSpPr>
        <xdr:cNvPr id="3" name="Textfeld 2">
          <a:extLst>
            <a:ext uri="{FF2B5EF4-FFF2-40B4-BE49-F238E27FC236}">
              <a16:creationId xmlns:a16="http://schemas.microsoft.com/office/drawing/2014/main" id="{9D560EE8-9CDF-4879-86D4-C7373F196F53}"/>
            </a:ext>
          </a:extLst>
        </xdr:cNvPr>
        <xdr:cNvSpPr txBox="1"/>
      </xdr:nvSpPr>
      <xdr:spPr>
        <a:xfrm>
          <a:off x="2070100" y="11737340"/>
          <a:ext cx="8846820" cy="843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Ort, Datum, Unterschrift (wenn vorhanden Stempel)</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C922A-ED67-E44E-8448-0D137AD2275F}">
  <sheetPr>
    <tabColor rgb="FFC00000"/>
  </sheetPr>
  <dimension ref="A2:I55"/>
  <sheetViews>
    <sheetView tabSelected="1" zoomScaleNormal="100" workbookViewId="0">
      <pane ySplit="2" topLeftCell="A30" activePane="bottomLeft" state="frozen"/>
      <selection pane="bottomLeft" activeCell="E38" sqref="E38"/>
    </sheetView>
  </sheetViews>
  <sheetFormatPr baseColWidth="10" defaultRowHeight="15.6"/>
  <cols>
    <col min="1" max="1" width="21" customWidth="1"/>
    <col min="4" max="4" width="20.59765625" customWidth="1"/>
    <col min="5" max="5" width="34.796875" bestFit="1" customWidth="1"/>
    <col min="7" max="7" width="10.59765625" bestFit="1" customWidth="1"/>
    <col min="8" max="8" width="11" customWidth="1"/>
    <col min="9" max="9" width="13.296875" customWidth="1"/>
  </cols>
  <sheetData>
    <row r="2" spans="1:9" ht="28.05" customHeight="1">
      <c r="A2" s="8" t="s">
        <v>7</v>
      </c>
      <c r="E2" s="9" t="s">
        <v>16</v>
      </c>
    </row>
    <row r="3" spans="1:9" ht="28.05" customHeight="1" thickBot="1">
      <c r="A3" s="11" t="s">
        <v>15</v>
      </c>
      <c r="E3" s="9"/>
    </row>
    <row r="4" spans="1:9" ht="16.95" customHeight="1" thickBot="1">
      <c r="A4" s="17" t="s">
        <v>0</v>
      </c>
      <c r="B4" s="18" t="s">
        <v>1</v>
      </c>
      <c r="C4" s="18" t="s">
        <v>2</v>
      </c>
      <c r="D4" s="18" t="s">
        <v>18</v>
      </c>
      <c r="E4" s="18" t="s">
        <v>17</v>
      </c>
      <c r="F4" s="19" t="s">
        <v>3</v>
      </c>
      <c r="G4" s="19" t="s">
        <v>4</v>
      </c>
      <c r="H4" s="18" t="s">
        <v>5</v>
      </c>
      <c r="I4" s="20" t="s">
        <v>6</v>
      </c>
    </row>
    <row r="5" spans="1:9">
      <c r="A5" s="21" t="s">
        <v>22</v>
      </c>
      <c r="B5" s="21"/>
      <c r="C5" s="21"/>
      <c r="D5" s="21"/>
      <c r="E5" s="21"/>
      <c r="F5" s="30">
        <v>0</v>
      </c>
      <c r="G5" s="31"/>
      <c r="H5" s="43">
        <f>F5-(SUM(G6:G10))</f>
        <v>0</v>
      </c>
      <c r="I5" s="12"/>
    </row>
    <row r="6" spans="1:9">
      <c r="A6" s="2"/>
      <c r="B6" s="2"/>
      <c r="C6" s="2"/>
      <c r="D6" s="2"/>
      <c r="E6" s="2"/>
      <c r="F6" s="32"/>
      <c r="G6" s="33">
        <v>0</v>
      </c>
      <c r="H6" s="44"/>
      <c r="I6" s="2"/>
    </row>
    <row r="7" spans="1:9">
      <c r="A7" s="2"/>
      <c r="B7" s="2"/>
      <c r="C7" s="2"/>
      <c r="D7" s="2"/>
      <c r="E7" s="2"/>
      <c r="F7" s="32"/>
      <c r="G7" s="33">
        <v>0</v>
      </c>
      <c r="H7" s="44"/>
      <c r="I7" s="2"/>
    </row>
    <row r="8" spans="1:9">
      <c r="A8" s="2"/>
      <c r="B8" s="2"/>
      <c r="C8" s="2"/>
      <c r="D8" s="2"/>
      <c r="E8" s="2"/>
      <c r="F8" s="32"/>
      <c r="G8" s="33">
        <v>0</v>
      </c>
      <c r="H8" s="44"/>
      <c r="I8" s="2"/>
    </row>
    <row r="9" spans="1:9">
      <c r="A9" s="2"/>
      <c r="B9" s="2"/>
      <c r="C9" s="2"/>
      <c r="D9" s="2"/>
      <c r="E9" s="2"/>
      <c r="F9" s="32"/>
      <c r="G9" s="33">
        <v>0</v>
      </c>
      <c r="H9" s="44"/>
      <c r="I9" s="2"/>
    </row>
    <row r="10" spans="1:9" ht="16.2" thickBot="1">
      <c r="A10" s="16"/>
      <c r="B10" s="16"/>
      <c r="C10" s="16"/>
      <c r="D10" s="16"/>
      <c r="E10" s="16"/>
      <c r="F10" s="34"/>
      <c r="G10" s="33">
        <v>0</v>
      </c>
      <c r="H10" s="45"/>
      <c r="I10" s="16"/>
    </row>
    <row r="11" spans="1:9">
      <c r="A11" s="22" t="s">
        <v>21</v>
      </c>
      <c r="B11" s="22"/>
      <c r="C11" s="22"/>
      <c r="D11" s="22"/>
      <c r="E11" s="22"/>
      <c r="F11" s="35">
        <v>0</v>
      </c>
      <c r="G11" s="36"/>
      <c r="H11" s="46">
        <f>F11-SUM(G12:G17)</f>
        <v>0</v>
      </c>
      <c r="I11" s="23"/>
    </row>
    <row r="12" spans="1:9">
      <c r="A12" s="2"/>
      <c r="B12" s="2"/>
      <c r="C12" s="2"/>
      <c r="D12" s="2"/>
      <c r="E12" s="2"/>
      <c r="F12" s="32"/>
      <c r="G12" s="33">
        <v>0</v>
      </c>
      <c r="H12" s="44"/>
      <c r="I12" s="2"/>
    </row>
    <row r="13" spans="1:9">
      <c r="A13" s="2"/>
      <c r="B13" s="2"/>
      <c r="C13" s="2"/>
      <c r="D13" s="2"/>
      <c r="E13" s="2"/>
      <c r="F13" s="32"/>
      <c r="G13" s="33">
        <v>0</v>
      </c>
      <c r="H13" s="44"/>
      <c r="I13" s="2"/>
    </row>
    <row r="14" spans="1:9">
      <c r="A14" s="2"/>
      <c r="B14" s="2"/>
      <c r="C14" s="2"/>
      <c r="D14" s="2"/>
      <c r="E14" s="2"/>
      <c r="F14" s="32"/>
      <c r="G14" s="33">
        <v>0</v>
      </c>
      <c r="H14" s="44"/>
      <c r="I14" s="2"/>
    </row>
    <row r="15" spans="1:9">
      <c r="A15" s="2"/>
      <c r="B15" s="2"/>
      <c r="C15" s="2"/>
      <c r="D15" s="2"/>
      <c r="E15" s="2"/>
      <c r="F15" s="32"/>
      <c r="G15" s="33">
        <v>0</v>
      </c>
      <c r="H15" s="44"/>
      <c r="I15" s="2"/>
    </row>
    <row r="16" spans="1:9">
      <c r="A16" s="2"/>
      <c r="B16" s="2"/>
      <c r="C16" s="2"/>
      <c r="D16" s="2"/>
      <c r="E16" s="2"/>
      <c r="F16" s="32"/>
      <c r="G16" s="33">
        <v>0</v>
      </c>
      <c r="H16" s="44"/>
      <c r="I16" s="2"/>
    </row>
    <row r="17" spans="1:9" ht="16.2" thickBot="1">
      <c r="A17" s="16"/>
      <c r="B17" s="16"/>
      <c r="C17" s="16"/>
      <c r="D17" s="16"/>
      <c r="E17" s="16"/>
      <c r="F17" s="34"/>
      <c r="G17" s="33">
        <v>0</v>
      </c>
      <c r="H17" s="45"/>
      <c r="I17" s="16"/>
    </row>
    <row r="18" spans="1:9">
      <c r="A18" s="22" t="s">
        <v>19</v>
      </c>
      <c r="B18" s="22"/>
      <c r="C18" s="22"/>
      <c r="D18" s="22"/>
      <c r="E18" s="22"/>
      <c r="F18" s="35">
        <v>0</v>
      </c>
      <c r="G18" s="36"/>
      <c r="H18" s="46">
        <f>F18-SUM(G19:G23)</f>
        <v>0</v>
      </c>
      <c r="I18" s="23"/>
    </row>
    <row r="19" spans="1:9">
      <c r="A19" s="2"/>
      <c r="B19" s="2"/>
      <c r="C19" s="2"/>
      <c r="D19" s="2"/>
      <c r="E19" s="2"/>
      <c r="F19" s="37"/>
      <c r="G19" s="33">
        <v>0</v>
      </c>
      <c r="H19" s="44"/>
      <c r="I19" s="2"/>
    </row>
    <row r="20" spans="1:9">
      <c r="A20" s="2"/>
      <c r="B20" s="2"/>
      <c r="C20" s="2"/>
      <c r="D20" s="2"/>
      <c r="E20" s="2"/>
      <c r="F20" s="37"/>
      <c r="G20" s="33">
        <v>0</v>
      </c>
      <c r="H20" s="44"/>
      <c r="I20" s="2"/>
    </row>
    <row r="21" spans="1:9">
      <c r="A21" s="2"/>
      <c r="B21" s="2"/>
      <c r="C21" s="2"/>
      <c r="D21" s="2"/>
      <c r="E21" s="2"/>
      <c r="F21" s="37"/>
      <c r="G21" s="33">
        <v>0</v>
      </c>
      <c r="H21" s="44"/>
      <c r="I21" s="2"/>
    </row>
    <row r="22" spans="1:9">
      <c r="A22" s="2"/>
      <c r="B22" s="2"/>
      <c r="C22" s="2"/>
      <c r="D22" s="2"/>
      <c r="E22" s="2"/>
      <c r="F22" s="37"/>
      <c r="G22" s="33">
        <v>0</v>
      </c>
      <c r="H22" s="44"/>
      <c r="I22" s="2"/>
    </row>
    <row r="23" spans="1:9" ht="16.2" thickBot="1">
      <c r="A23" s="16"/>
      <c r="B23" s="16"/>
      <c r="C23" s="16"/>
      <c r="D23" s="16"/>
      <c r="E23" s="16"/>
      <c r="F23" s="39"/>
      <c r="G23" s="63">
        <v>0</v>
      </c>
      <c r="H23" s="45"/>
      <c r="I23" s="16"/>
    </row>
    <row r="24" spans="1:9">
      <c r="A24" s="21" t="s">
        <v>20</v>
      </c>
      <c r="B24" s="21"/>
      <c r="C24" s="21"/>
      <c r="D24" s="21"/>
      <c r="E24" s="21"/>
      <c r="F24" s="41">
        <v>0</v>
      </c>
      <c r="G24" s="42"/>
      <c r="H24" s="43">
        <f>F24-SUM(G25:G29)</f>
        <v>0</v>
      </c>
      <c r="I24" s="12"/>
    </row>
    <row r="25" spans="1:9">
      <c r="A25" s="2"/>
      <c r="B25" s="2"/>
      <c r="C25" s="2"/>
      <c r="D25" s="2"/>
      <c r="E25" s="2"/>
      <c r="F25" s="37"/>
      <c r="G25" s="38">
        <v>0</v>
      </c>
      <c r="H25" s="44"/>
      <c r="I25" s="2"/>
    </row>
    <row r="26" spans="1:9">
      <c r="A26" s="2"/>
      <c r="B26" s="2"/>
      <c r="C26" s="2"/>
      <c r="D26" s="2"/>
      <c r="E26" s="2"/>
      <c r="F26" s="37"/>
      <c r="G26" s="38">
        <v>0</v>
      </c>
      <c r="H26" s="44"/>
      <c r="I26" s="2"/>
    </row>
    <row r="27" spans="1:9">
      <c r="A27" s="2"/>
      <c r="B27" s="2"/>
      <c r="C27" s="2"/>
      <c r="D27" s="2"/>
      <c r="E27" s="2"/>
      <c r="F27" s="37"/>
      <c r="G27" s="38"/>
      <c r="H27" s="44"/>
      <c r="I27" s="2"/>
    </row>
    <row r="28" spans="1:9">
      <c r="A28" s="2"/>
      <c r="B28" s="2"/>
      <c r="C28" s="2"/>
      <c r="D28" s="2"/>
      <c r="E28" s="2"/>
      <c r="F28" s="37"/>
      <c r="G28" s="38"/>
      <c r="H28" s="44"/>
      <c r="I28" s="2"/>
    </row>
    <row r="29" spans="1:9" ht="16.2" thickBot="1">
      <c r="A29" s="16"/>
      <c r="B29" s="16"/>
      <c r="C29" s="16"/>
      <c r="D29" s="16"/>
      <c r="E29" s="16"/>
      <c r="F29" s="39"/>
      <c r="G29" s="40"/>
      <c r="H29" s="45"/>
      <c r="I29" s="16"/>
    </row>
    <row r="30" spans="1:9" ht="24" customHeight="1">
      <c r="A30" s="21"/>
      <c r="B30" s="21"/>
      <c r="C30" s="21"/>
      <c r="D30" s="21"/>
      <c r="E30" s="50" t="s">
        <v>8</v>
      </c>
      <c r="F30" s="51">
        <f>SUM(F5:F29)</f>
        <v>0</v>
      </c>
      <c r="G30" s="51">
        <f>SUM(G5:G29)</f>
        <v>0</v>
      </c>
      <c r="H30" s="52">
        <f t="shared" ref="H30" si="0">F30-G30</f>
        <v>0</v>
      </c>
      <c r="I30" s="21"/>
    </row>
    <row r="31" spans="1:9" ht="18">
      <c r="A31" s="13" t="s">
        <v>9</v>
      </c>
      <c r="H31" s="47"/>
    </row>
    <row r="32" spans="1:9" ht="16.2" thickBot="1">
      <c r="H32" s="47"/>
    </row>
    <row r="33" spans="1:9" ht="16.2" thickBot="1">
      <c r="A33" s="17" t="s">
        <v>0</v>
      </c>
      <c r="B33" s="18" t="s">
        <v>1</v>
      </c>
      <c r="C33" s="18" t="s">
        <v>2</v>
      </c>
      <c r="D33" s="18" t="s">
        <v>23</v>
      </c>
      <c r="E33" s="18" t="s">
        <v>24</v>
      </c>
      <c r="F33" s="19" t="s">
        <v>3</v>
      </c>
      <c r="G33" s="19" t="s">
        <v>4</v>
      </c>
      <c r="H33" s="48" t="s">
        <v>5</v>
      </c>
      <c r="I33" s="20" t="s">
        <v>6</v>
      </c>
    </row>
    <row r="34" spans="1:9">
      <c r="A34" s="21" t="s">
        <v>25</v>
      </c>
      <c r="B34" s="21"/>
      <c r="C34" s="21"/>
      <c r="D34" s="21"/>
      <c r="E34" s="21"/>
      <c r="F34" s="25">
        <v>0</v>
      </c>
      <c r="G34" s="26"/>
      <c r="H34" s="43">
        <f>(F34-(SUM(G35:G36)))</f>
        <v>0</v>
      </c>
      <c r="I34" s="12"/>
    </row>
    <row r="35" spans="1:9">
      <c r="A35" s="2"/>
      <c r="B35" s="2"/>
      <c r="C35" s="2"/>
      <c r="D35" s="2" t="s">
        <v>26</v>
      </c>
      <c r="E35" s="2" t="s">
        <v>27</v>
      </c>
      <c r="F35" s="27"/>
      <c r="G35" s="28">
        <v>0</v>
      </c>
      <c r="H35" s="44"/>
      <c r="I35" s="2"/>
    </row>
    <row r="36" spans="1:9">
      <c r="A36" s="2"/>
      <c r="B36" s="2"/>
      <c r="C36" s="2"/>
      <c r="D36" s="2"/>
      <c r="E36" s="2"/>
      <c r="F36" s="27"/>
      <c r="G36" s="28"/>
      <c r="H36" s="44">
        <f>(F36-G36)</f>
        <v>0</v>
      </c>
      <c r="I36" s="2"/>
    </row>
    <row r="37" spans="1:9">
      <c r="A37" s="24" t="s">
        <v>28</v>
      </c>
      <c r="B37" s="24"/>
      <c r="C37" s="24"/>
      <c r="D37" s="24"/>
      <c r="E37" s="24"/>
      <c r="F37" s="28">
        <v>0</v>
      </c>
      <c r="G37" s="27"/>
      <c r="H37" s="44">
        <f>(F37-SUM(G38:G39))</f>
        <v>0</v>
      </c>
      <c r="I37" s="2"/>
    </row>
    <row r="38" spans="1:9">
      <c r="A38" s="2"/>
      <c r="B38" s="2"/>
      <c r="C38" s="2"/>
      <c r="D38" s="2" t="s">
        <v>29</v>
      </c>
      <c r="E38" s="2" t="s">
        <v>59</v>
      </c>
      <c r="F38" s="27"/>
      <c r="G38" s="28">
        <v>0</v>
      </c>
      <c r="H38" s="44"/>
      <c r="I38" s="2"/>
    </row>
    <row r="39" spans="1:9">
      <c r="A39" s="2"/>
      <c r="B39" s="2"/>
      <c r="C39" s="2"/>
      <c r="D39" s="2"/>
      <c r="E39" s="2"/>
      <c r="F39" s="27"/>
      <c r="G39" s="28"/>
      <c r="H39" s="44"/>
      <c r="I39" s="2"/>
    </row>
    <row r="40" spans="1:9">
      <c r="A40" s="24" t="s">
        <v>30</v>
      </c>
      <c r="B40" s="24"/>
      <c r="C40" s="24"/>
      <c r="D40" s="24"/>
      <c r="E40" s="24"/>
      <c r="F40" s="28">
        <v>0</v>
      </c>
      <c r="G40" s="27"/>
      <c r="H40" s="44">
        <f>(F40-SUM(G41:G43))</f>
        <v>0</v>
      </c>
      <c r="I40" s="2"/>
    </row>
    <row r="41" spans="1:9">
      <c r="A41" s="2"/>
      <c r="B41" s="2"/>
      <c r="C41" s="2"/>
      <c r="D41" s="2"/>
      <c r="E41" s="2"/>
      <c r="F41" s="27"/>
      <c r="G41" s="28">
        <v>0</v>
      </c>
      <c r="H41" s="44"/>
      <c r="I41" s="2"/>
    </row>
    <row r="42" spans="1:9">
      <c r="A42" s="2"/>
      <c r="B42" s="2"/>
      <c r="C42" s="2"/>
      <c r="D42" s="2"/>
      <c r="E42" s="2"/>
      <c r="F42" s="27"/>
      <c r="G42" s="28">
        <v>0</v>
      </c>
      <c r="H42" s="44"/>
      <c r="I42" s="2"/>
    </row>
    <row r="43" spans="1:9">
      <c r="A43" s="2"/>
      <c r="B43" s="2"/>
      <c r="C43" s="2"/>
      <c r="D43" s="2"/>
      <c r="E43" s="2"/>
      <c r="F43" s="27"/>
      <c r="G43" s="28">
        <v>0</v>
      </c>
      <c r="H43" s="44"/>
      <c r="I43" s="2"/>
    </row>
    <row r="44" spans="1:9">
      <c r="A44" s="24" t="s">
        <v>55</v>
      </c>
      <c r="B44" s="24"/>
      <c r="C44" s="24"/>
      <c r="D44" s="24"/>
      <c r="E44" s="24"/>
      <c r="F44" s="28">
        <v>0</v>
      </c>
      <c r="G44" s="27"/>
      <c r="H44" s="44">
        <f>(F44-SUM(G45:G48))</f>
        <v>0</v>
      </c>
      <c r="I44" s="2"/>
    </row>
    <row r="45" spans="1:9">
      <c r="A45" s="2"/>
      <c r="B45" s="2"/>
      <c r="C45" s="2"/>
      <c r="D45" s="2"/>
      <c r="E45" s="2"/>
      <c r="F45" s="27"/>
      <c r="G45" s="28">
        <v>0</v>
      </c>
      <c r="H45" s="44"/>
      <c r="I45" s="2"/>
    </row>
    <row r="46" spans="1:9">
      <c r="A46" s="2"/>
      <c r="B46" s="2"/>
      <c r="C46" s="2"/>
      <c r="D46" s="2"/>
      <c r="E46" s="2"/>
      <c r="F46" s="27"/>
      <c r="G46" s="28">
        <v>0</v>
      </c>
      <c r="H46" s="44"/>
      <c r="I46" s="2"/>
    </row>
    <row r="47" spans="1:9">
      <c r="A47" s="2"/>
      <c r="B47" s="2"/>
      <c r="C47" s="2"/>
      <c r="D47" s="2"/>
      <c r="E47" s="2"/>
      <c r="F47" s="27"/>
      <c r="G47" s="28"/>
      <c r="H47" s="44"/>
      <c r="I47" s="2"/>
    </row>
    <row r="48" spans="1:9">
      <c r="A48" s="2"/>
      <c r="B48" s="2"/>
      <c r="C48" s="2"/>
      <c r="D48" s="2"/>
      <c r="E48" s="2"/>
      <c r="F48" s="27"/>
      <c r="G48" s="28"/>
      <c r="H48" s="44"/>
      <c r="I48" s="2"/>
    </row>
    <row r="49" spans="1:9">
      <c r="A49" s="2"/>
      <c r="B49" s="2"/>
      <c r="C49" s="2"/>
      <c r="D49" s="2"/>
      <c r="E49" s="2"/>
      <c r="F49" s="27"/>
      <c r="G49" s="27"/>
      <c r="H49" s="44"/>
      <c r="I49" s="2"/>
    </row>
    <row r="50" spans="1:9">
      <c r="A50" s="2"/>
      <c r="B50" s="2"/>
      <c r="C50" s="2"/>
      <c r="D50" s="2"/>
      <c r="E50" s="3" t="s">
        <v>10</v>
      </c>
      <c r="F50" s="29">
        <f>SUM(F34:F49)</f>
        <v>0</v>
      </c>
      <c r="G50" s="29">
        <f>SUM(G34:G49)</f>
        <v>0</v>
      </c>
      <c r="H50" s="49">
        <f t="shared" ref="H50" si="1">(F50-G50)</f>
        <v>0</v>
      </c>
      <c r="I50" s="2"/>
    </row>
    <row r="51" spans="1:9" ht="24" customHeight="1">
      <c r="F51" s="1"/>
      <c r="G51" s="1"/>
      <c r="H51" s="1"/>
    </row>
    <row r="52" spans="1:9" ht="28.95" customHeight="1">
      <c r="E52" s="10" t="s">
        <v>11</v>
      </c>
      <c r="F52" s="7" t="s">
        <v>3</v>
      </c>
      <c r="G52" s="7" t="s">
        <v>4</v>
      </c>
      <c r="H52" s="6" t="s">
        <v>5</v>
      </c>
    </row>
    <row r="53" spans="1:9">
      <c r="E53" s="3" t="s">
        <v>12</v>
      </c>
      <c r="F53" s="4">
        <f>SUM(F30)</f>
        <v>0</v>
      </c>
      <c r="G53" s="5">
        <f>SUM(G30)</f>
        <v>0</v>
      </c>
      <c r="H53" s="5">
        <f>SUM(H30)</f>
        <v>0</v>
      </c>
    </row>
    <row r="54" spans="1:9">
      <c r="E54" s="3" t="s">
        <v>13</v>
      </c>
      <c r="F54" s="5">
        <f>SUM(F50)</f>
        <v>0</v>
      </c>
      <c r="G54" s="14">
        <f>SUM(G50)</f>
        <v>0</v>
      </c>
      <c r="H54" s="5">
        <f>SUM(H50)</f>
        <v>0</v>
      </c>
    </row>
    <row r="55" spans="1:9">
      <c r="E55" s="3" t="s">
        <v>14</v>
      </c>
      <c r="F55" s="5">
        <f>SUM(F54-F53)</f>
        <v>0</v>
      </c>
      <c r="G55" s="5">
        <f>SUM(G54-G53)</f>
        <v>0</v>
      </c>
      <c r="H55" s="15">
        <f>SUM(G55-F55)</f>
        <v>0</v>
      </c>
    </row>
  </sheetData>
  <pageMargins left="0.7" right="0.7" top="0.78740157499999996" bottom="0.78740157499999996" header="0.3" footer="0.3"/>
  <pageSetup paperSize="9" orientation="landscape" r:id="rId1"/>
  <headerFooter>
    <oddHeader>&amp;C&amp;"Helvetica,Standard"&amp;K000000Verwendungsnachweis Projektförderung ALG</oddHeader>
    <oddFooter>&amp;CSeite &amp;P von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8BCDA-2ADF-4BCB-9209-5558DAA96219}">
  <sheetPr>
    <tabColor rgb="FFC00000"/>
  </sheetPr>
  <dimension ref="A2:J53"/>
  <sheetViews>
    <sheetView zoomScaleNormal="100" workbookViewId="0">
      <pane ySplit="2" topLeftCell="A32" activePane="bottomLeft" state="frozen"/>
      <selection pane="bottomLeft" activeCell="K44" sqref="K44"/>
    </sheetView>
  </sheetViews>
  <sheetFormatPr baseColWidth="10" defaultRowHeight="15.6"/>
  <cols>
    <col min="1" max="1" width="21" customWidth="1"/>
    <col min="4" max="4" width="26.8984375" bestFit="1" customWidth="1"/>
    <col min="5" max="5" width="36.5" bestFit="1" customWidth="1"/>
    <col min="7" max="7" width="10.59765625" bestFit="1" customWidth="1"/>
    <col min="8" max="8" width="11" customWidth="1"/>
    <col min="9" max="9" width="13.296875" customWidth="1"/>
  </cols>
  <sheetData>
    <row r="2" spans="1:9" ht="28.05" customHeight="1">
      <c r="A2" s="8" t="s">
        <v>31</v>
      </c>
      <c r="E2" s="9" t="s">
        <v>16</v>
      </c>
      <c r="F2" s="53" t="s">
        <v>32</v>
      </c>
    </row>
    <row r="3" spans="1:9" ht="28.05" customHeight="1" thickBot="1">
      <c r="A3" s="11" t="s">
        <v>15</v>
      </c>
      <c r="E3" s="9"/>
    </row>
    <row r="4" spans="1:9" ht="16.95" customHeight="1" thickBot="1">
      <c r="A4" s="17" t="s">
        <v>0</v>
      </c>
      <c r="B4" s="18" t="s">
        <v>1</v>
      </c>
      <c r="C4" s="18" t="s">
        <v>2</v>
      </c>
      <c r="D4" s="18" t="s">
        <v>18</v>
      </c>
      <c r="E4" s="18" t="s">
        <v>17</v>
      </c>
      <c r="F4" s="19" t="s">
        <v>3</v>
      </c>
      <c r="G4" s="19" t="s">
        <v>4</v>
      </c>
      <c r="H4" s="18" t="s">
        <v>5</v>
      </c>
      <c r="I4" s="20" t="s">
        <v>6</v>
      </c>
    </row>
    <row r="5" spans="1:9">
      <c r="A5" s="21" t="s">
        <v>33</v>
      </c>
      <c r="B5" s="21"/>
      <c r="C5" s="21"/>
      <c r="D5" s="21"/>
      <c r="E5" s="21"/>
      <c r="F5" s="30">
        <v>600</v>
      </c>
      <c r="G5" s="31"/>
      <c r="H5" s="43">
        <f>F5-(SUM(G6:G10))</f>
        <v>0</v>
      </c>
      <c r="I5" s="12"/>
    </row>
    <row r="6" spans="1:9">
      <c r="A6" s="2" t="s">
        <v>34</v>
      </c>
      <c r="B6" s="2">
        <v>1</v>
      </c>
      <c r="C6" s="54">
        <v>45324</v>
      </c>
      <c r="D6" s="2" t="s">
        <v>36</v>
      </c>
      <c r="E6" s="2" t="s">
        <v>38</v>
      </c>
      <c r="F6" s="32"/>
      <c r="G6" s="33">
        <v>300</v>
      </c>
      <c r="H6" s="44"/>
      <c r="I6" s="2"/>
    </row>
    <row r="7" spans="1:9">
      <c r="A7" s="2" t="s">
        <v>35</v>
      </c>
      <c r="B7" s="2">
        <v>2</v>
      </c>
      <c r="C7" s="54">
        <v>45325</v>
      </c>
      <c r="D7" s="2" t="s">
        <v>37</v>
      </c>
      <c r="E7" s="2" t="s">
        <v>39</v>
      </c>
      <c r="F7" s="32"/>
      <c r="G7" s="33">
        <v>300</v>
      </c>
      <c r="H7" s="44"/>
      <c r="I7" s="2"/>
    </row>
    <row r="8" spans="1:9">
      <c r="A8" s="2"/>
      <c r="B8" s="2"/>
      <c r="C8" s="2"/>
      <c r="D8" s="2"/>
      <c r="E8" s="2"/>
      <c r="F8" s="32"/>
      <c r="G8" s="33">
        <v>0</v>
      </c>
      <c r="H8" s="44"/>
      <c r="I8" s="2"/>
    </row>
    <row r="9" spans="1:9">
      <c r="A9" s="2"/>
      <c r="B9" s="2"/>
      <c r="C9" s="2"/>
      <c r="D9" s="2"/>
      <c r="E9" s="2"/>
      <c r="F9" s="32"/>
      <c r="G9" s="33">
        <v>0</v>
      </c>
      <c r="H9" s="44"/>
      <c r="I9" s="2"/>
    </row>
    <row r="10" spans="1:9" ht="16.2" thickBot="1">
      <c r="A10" s="16"/>
      <c r="B10" s="16"/>
      <c r="C10" s="16"/>
      <c r="D10" s="16"/>
      <c r="E10" s="16"/>
      <c r="F10" s="34"/>
      <c r="G10" s="33">
        <v>0</v>
      </c>
      <c r="H10" s="45"/>
      <c r="I10" s="16"/>
    </row>
    <row r="11" spans="1:9">
      <c r="A11" s="22" t="s">
        <v>40</v>
      </c>
      <c r="B11" s="22"/>
      <c r="C11" s="22"/>
      <c r="D11" s="22"/>
      <c r="E11" s="22"/>
      <c r="F11" s="35">
        <v>200</v>
      </c>
      <c r="G11" s="36"/>
      <c r="H11" s="46">
        <f>F11-SUM(G12:G17)</f>
        <v>56.56</v>
      </c>
      <c r="I11" s="23"/>
    </row>
    <row r="12" spans="1:9">
      <c r="A12" s="2"/>
      <c r="B12" s="2">
        <v>3</v>
      </c>
      <c r="C12" s="54">
        <v>45324</v>
      </c>
      <c r="D12" s="2" t="s">
        <v>41</v>
      </c>
      <c r="E12" s="2" t="s">
        <v>42</v>
      </c>
      <c r="F12" s="32"/>
      <c r="G12" s="33">
        <v>19.989999999999998</v>
      </c>
      <c r="H12" s="44"/>
      <c r="I12" s="2"/>
    </row>
    <row r="13" spans="1:9">
      <c r="A13" s="2"/>
      <c r="B13" s="2">
        <v>4</v>
      </c>
      <c r="C13" s="54">
        <v>45325</v>
      </c>
      <c r="D13" s="2" t="s">
        <v>37</v>
      </c>
      <c r="E13" s="2" t="s">
        <v>43</v>
      </c>
      <c r="F13" s="32"/>
      <c r="G13" s="33">
        <v>123.45</v>
      </c>
      <c r="H13" s="44"/>
      <c r="I13" s="2"/>
    </row>
    <row r="14" spans="1:9">
      <c r="A14" s="2"/>
      <c r="B14" s="2"/>
      <c r="C14" s="2"/>
      <c r="D14" s="2"/>
      <c r="E14" s="2"/>
      <c r="F14" s="32"/>
      <c r="G14" s="33">
        <v>0</v>
      </c>
      <c r="H14" s="44"/>
      <c r="I14" s="2"/>
    </row>
    <row r="15" spans="1:9">
      <c r="A15" s="2"/>
      <c r="B15" s="2"/>
      <c r="C15" s="2"/>
      <c r="D15" s="2"/>
      <c r="E15" s="2"/>
      <c r="F15" s="32"/>
      <c r="G15" s="33">
        <v>0</v>
      </c>
      <c r="H15" s="44"/>
      <c r="I15" s="2"/>
    </row>
    <row r="16" spans="1:9">
      <c r="A16" s="2"/>
      <c r="B16" s="2"/>
      <c r="C16" s="2"/>
      <c r="D16" s="2"/>
      <c r="E16" s="2"/>
      <c r="F16" s="32"/>
      <c r="G16" s="33">
        <v>0</v>
      </c>
      <c r="H16" s="44"/>
      <c r="I16" s="2"/>
    </row>
    <row r="17" spans="1:9" ht="16.2" thickBot="1">
      <c r="A17" s="16"/>
      <c r="B17" s="16"/>
      <c r="C17" s="16"/>
      <c r="D17" s="16"/>
      <c r="E17" s="16"/>
      <c r="F17" s="34"/>
      <c r="G17" s="33">
        <v>0</v>
      </c>
      <c r="H17" s="45"/>
      <c r="I17" s="16"/>
    </row>
    <row r="18" spans="1:9">
      <c r="A18" s="22" t="s">
        <v>44</v>
      </c>
      <c r="B18" s="22"/>
      <c r="C18" s="22"/>
      <c r="D18" s="22"/>
      <c r="E18" s="22"/>
      <c r="F18" s="35">
        <v>150</v>
      </c>
      <c r="G18" s="36"/>
      <c r="H18" s="46">
        <f>F18-SUM(G19:G23)</f>
        <v>-60</v>
      </c>
      <c r="I18" s="23"/>
    </row>
    <row r="19" spans="1:9">
      <c r="A19" s="2"/>
      <c r="B19" s="2">
        <v>5</v>
      </c>
      <c r="C19" s="54">
        <v>45306</v>
      </c>
      <c r="D19" s="2" t="s">
        <v>45</v>
      </c>
      <c r="E19" s="2" t="s">
        <v>46</v>
      </c>
      <c r="F19" s="37"/>
      <c r="G19" s="33">
        <v>80</v>
      </c>
      <c r="H19" s="44"/>
      <c r="I19" s="2"/>
    </row>
    <row r="20" spans="1:9">
      <c r="A20" s="2"/>
      <c r="B20" s="2">
        <v>6</v>
      </c>
      <c r="C20" s="54">
        <v>45298</v>
      </c>
      <c r="D20" s="2" t="s">
        <v>47</v>
      </c>
      <c r="E20" s="2" t="s">
        <v>48</v>
      </c>
      <c r="F20" s="37"/>
      <c r="G20" s="33">
        <v>130</v>
      </c>
      <c r="H20" s="44"/>
      <c r="I20" s="2"/>
    </row>
    <row r="21" spans="1:9">
      <c r="A21" s="2"/>
      <c r="B21" s="2"/>
      <c r="C21" s="2"/>
      <c r="D21" s="2"/>
      <c r="E21" s="2"/>
      <c r="F21" s="37"/>
      <c r="G21" s="33">
        <v>0</v>
      </c>
      <c r="H21" s="44"/>
      <c r="I21" s="2"/>
    </row>
    <row r="22" spans="1:9">
      <c r="A22" s="2"/>
      <c r="B22" s="2"/>
      <c r="C22" s="2"/>
      <c r="D22" s="2"/>
      <c r="E22" s="2"/>
      <c r="F22" s="37"/>
      <c r="G22" s="33">
        <v>0</v>
      </c>
      <c r="H22" s="44"/>
      <c r="I22" s="2"/>
    </row>
    <row r="23" spans="1:9" ht="16.2" thickBot="1">
      <c r="A23" s="16"/>
      <c r="B23" s="16"/>
      <c r="C23" s="16"/>
      <c r="D23" s="16"/>
      <c r="E23" s="16"/>
      <c r="F23" s="39"/>
      <c r="G23" s="33">
        <v>0</v>
      </c>
      <c r="H23" s="45"/>
      <c r="I23" s="16"/>
    </row>
    <row r="24" spans="1:9">
      <c r="A24" s="21" t="s">
        <v>49</v>
      </c>
      <c r="B24" s="21"/>
      <c r="C24" s="21"/>
      <c r="D24" s="21"/>
      <c r="E24" s="21"/>
      <c r="F24" s="41">
        <v>500</v>
      </c>
      <c r="G24" s="42"/>
      <c r="H24" s="43">
        <f>F24-SUM(G25:G29)</f>
        <v>0</v>
      </c>
      <c r="I24" s="12"/>
    </row>
    <row r="25" spans="1:9">
      <c r="A25" s="2"/>
      <c r="B25" s="2">
        <v>7</v>
      </c>
      <c r="C25" s="54">
        <v>45327</v>
      </c>
      <c r="D25" s="2" t="s">
        <v>50</v>
      </c>
      <c r="E25" s="2" t="s">
        <v>51</v>
      </c>
      <c r="F25" s="37"/>
      <c r="G25" s="38">
        <v>500</v>
      </c>
      <c r="H25" s="44"/>
      <c r="I25" s="2"/>
    </row>
    <row r="26" spans="1:9">
      <c r="A26" s="2"/>
      <c r="B26" s="2"/>
      <c r="C26" s="2"/>
      <c r="D26" s="2"/>
      <c r="E26" s="2"/>
      <c r="F26" s="37"/>
      <c r="G26" s="38">
        <v>0</v>
      </c>
      <c r="H26" s="44"/>
      <c r="I26" s="2"/>
    </row>
    <row r="27" spans="1:9">
      <c r="A27" s="2"/>
      <c r="B27" s="2"/>
      <c r="C27" s="2"/>
      <c r="D27" s="2"/>
      <c r="E27" s="2"/>
      <c r="F27" s="37"/>
      <c r="G27" s="38">
        <v>0</v>
      </c>
      <c r="H27" s="44"/>
      <c r="I27" s="2"/>
    </row>
    <row r="28" spans="1:9">
      <c r="A28" s="2"/>
      <c r="B28" s="2"/>
      <c r="C28" s="2"/>
      <c r="D28" s="2"/>
      <c r="E28" s="2"/>
      <c r="F28" s="37"/>
      <c r="G28" s="38">
        <v>0</v>
      </c>
      <c r="H28" s="44"/>
      <c r="I28" s="2"/>
    </row>
    <row r="29" spans="1:9" ht="16.2" thickBot="1">
      <c r="A29" s="16"/>
      <c r="B29" s="16"/>
      <c r="C29" s="16"/>
      <c r="D29" s="16"/>
      <c r="E29" s="16"/>
      <c r="F29" s="39"/>
      <c r="G29" s="40">
        <v>0</v>
      </c>
      <c r="H29" s="45"/>
      <c r="I29" s="16"/>
    </row>
    <row r="30" spans="1:9" ht="24" customHeight="1">
      <c r="A30" s="21"/>
      <c r="B30" s="21"/>
      <c r="C30" s="21"/>
      <c r="D30" s="21"/>
      <c r="E30" s="50" t="s">
        <v>8</v>
      </c>
      <c r="F30" s="51">
        <f>SUM(F5:F29)</f>
        <v>1450</v>
      </c>
      <c r="G30" s="51">
        <f>SUM(G5:G29)</f>
        <v>1453.44</v>
      </c>
      <c r="H30" s="52">
        <f t="shared" ref="H30" si="0">F30-G30</f>
        <v>-3.4400000000000546</v>
      </c>
      <c r="I30" s="21"/>
    </row>
    <row r="31" spans="1:9" ht="18">
      <c r="A31" s="13" t="s">
        <v>9</v>
      </c>
      <c r="H31" s="47"/>
    </row>
    <row r="32" spans="1:9" ht="16.2" thickBot="1">
      <c r="H32" s="47"/>
    </row>
    <row r="33" spans="1:10" ht="16.2" thickBot="1">
      <c r="A33" s="17" t="s">
        <v>0</v>
      </c>
      <c r="B33" s="18" t="s">
        <v>1</v>
      </c>
      <c r="C33" s="18" t="s">
        <v>2</v>
      </c>
      <c r="D33" s="18" t="s">
        <v>23</v>
      </c>
      <c r="E33" s="18" t="s">
        <v>24</v>
      </c>
      <c r="F33" s="19" t="s">
        <v>3</v>
      </c>
      <c r="G33" s="19" t="s">
        <v>4</v>
      </c>
      <c r="H33" s="48" t="s">
        <v>5</v>
      </c>
      <c r="I33" s="20" t="s">
        <v>6</v>
      </c>
    </row>
    <row r="34" spans="1:10">
      <c r="A34" s="21" t="s">
        <v>25</v>
      </c>
      <c r="B34" s="21"/>
      <c r="C34" s="21"/>
      <c r="D34" s="21"/>
      <c r="E34" s="21"/>
      <c r="F34" s="25">
        <v>1000</v>
      </c>
      <c r="G34" s="59"/>
      <c r="H34" s="60">
        <f>(F34-(SUM(G35:G36)))</f>
        <v>0</v>
      </c>
      <c r="I34" s="61"/>
    </row>
    <row r="35" spans="1:10">
      <c r="A35" s="2"/>
      <c r="B35" s="2">
        <v>8</v>
      </c>
      <c r="C35" s="54">
        <v>45320</v>
      </c>
      <c r="D35" s="2" t="s">
        <v>26</v>
      </c>
      <c r="E35" s="2" t="s">
        <v>27</v>
      </c>
      <c r="F35" s="27"/>
      <c r="G35" s="28">
        <v>1000</v>
      </c>
      <c r="H35" s="44"/>
      <c r="I35" s="2"/>
    </row>
    <row r="36" spans="1:10">
      <c r="A36" s="2"/>
      <c r="B36" s="2"/>
      <c r="C36" s="2"/>
      <c r="D36" s="2"/>
      <c r="E36" s="2"/>
      <c r="F36" s="27"/>
      <c r="G36" s="28"/>
      <c r="H36" s="44">
        <f>(F36-G36)</f>
        <v>0</v>
      </c>
      <c r="I36" s="2"/>
    </row>
    <row r="37" spans="1:10">
      <c r="A37" s="24" t="s">
        <v>54</v>
      </c>
      <c r="B37" s="24"/>
      <c r="C37" s="24"/>
      <c r="D37" s="24"/>
      <c r="E37" s="24"/>
      <c r="F37" s="28">
        <v>200</v>
      </c>
      <c r="G37" s="56"/>
      <c r="H37" s="57">
        <f>(F37-SUM(G38:G39))</f>
        <v>40</v>
      </c>
      <c r="I37" s="55"/>
    </row>
    <row r="38" spans="1:10">
      <c r="A38" s="2"/>
      <c r="B38" s="2">
        <v>9</v>
      </c>
      <c r="C38" s="54">
        <v>45324</v>
      </c>
      <c r="D38" s="2" t="s">
        <v>52</v>
      </c>
      <c r="E38" s="2" t="s">
        <v>56</v>
      </c>
      <c r="F38" s="27"/>
      <c r="G38" s="28">
        <v>85</v>
      </c>
      <c r="H38" s="44"/>
      <c r="I38" s="2" t="s">
        <v>53</v>
      </c>
    </row>
    <row r="39" spans="1:10">
      <c r="A39" s="2"/>
      <c r="B39" s="2">
        <v>10</v>
      </c>
      <c r="C39" s="54">
        <v>45325</v>
      </c>
      <c r="D39" s="2" t="s">
        <v>52</v>
      </c>
      <c r="E39" s="2" t="s">
        <v>57</v>
      </c>
      <c r="F39" s="27"/>
      <c r="G39" s="28">
        <v>75</v>
      </c>
      <c r="H39" s="44"/>
      <c r="I39" s="2"/>
    </row>
    <row r="40" spans="1:10">
      <c r="A40" s="24" t="s">
        <v>30</v>
      </c>
      <c r="B40" s="24"/>
      <c r="C40" s="24"/>
      <c r="D40" s="24"/>
      <c r="E40" s="24"/>
      <c r="F40" s="28"/>
      <c r="G40" s="56"/>
      <c r="H40" s="57">
        <f>(F40-SUM(G41:G43))</f>
        <v>0</v>
      </c>
      <c r="I40" s="55"/>
    </row>
    <row r="41" spans="1:10">
      <c r="A41" s="2"/>
      <c r="B41" s="2"/>
      <c r="C41" s="2"/>
      <c r="D41" s="2"/>
      <c r="E41" s="2"/>
      <c r="F41" s="27"/>
      <c r="G41" s="28"/>
      <c r="H41" s="44"/>
      <c r="I41" s="2"/>
    </row>
    <row r="42" spans="1:10">
      <c r="A42" s="2"/>
      <c r="B42" s="2"/>
      <c r="C42" s="2"/>
      <c r="D42" s="2"/>
      <c r="E42" s="2"/>
      <c r="F42" s="27"/>
      <c r="G42" s="28"/>
      <c r="H42" s="44"/>
      <c r="I42" s="2"/>
    </row>
    <row r="43" spans="1:10">
      <c r="A43" s="2"/>
      <c r="B43" s="2"/>
      <c r="C43" s="2"/>
      <c r="D43" s="2"/>
      <c r="E43" s="2"/>
      <c r="F43" s="27"/>
      <c r="G43" s="28"/>
      <c r="H43" s="44"/>
      <c r="I43" s="2"/>
    </row>
    <row r="44" spans="1:10">
      <c r="A44" s="24" t="s">
        <v>55</v>
      </c>
      <c r="B44" s="24"/>
      <c r="C44" s="24"/>
      <c r="D44" s="24"/>
      <c r="E44" s="24"/>
      <c r="F44" s="28">
        <v>250</v>
      </c>
      <c r="G44" s="56"/>
      <c r="H44" s="57">
        <f>(F44-SUM(G45:G47))</f>
        <v>0</v>
      </c>
      <c r="I44" s="55"/>
      <c r="J44" s="62"/>
    </row>
    <row r="45" spans="1:10">
      <c r="A45" s="55"/>
      <c r="B45" s="55">
        <v>11</v>
      </c>
      <c r="C45" s="58">
        <v>45319</v>
      </c>
      <c r="D45" s="55" t="s">
        <v>52</v>
      </c>
      <c r="E45" s="55" t="s">
        <v>58</v>
      </c>
      <c r="F45" s="56"/>
      <c r="G45" s="28">
        <v>250</v>
      </c>
      <c r="H45" s="57"/>
      <c r="I45" s="55"/>
    </row>
    <row r="46" spans="1:10">
      <c r="A46" s="55"/>
      <c r="B46" s="55"/>
      <c r="C46" s="55"/>
      <c r="D46" s="55"/>
      <c r="E46" s="55"/>
      <c r="F46" s="56"/>
      <c r="G46" s="28"/>
      <c r="H46" s="57"/>
      <c r="I46" s="55"/>
    </row>
    <row r="47" spans="1:10">
      <c r="A47" s="55"/>
      <c r="B47" s="55"/>
      <c r="C47" s="55"/>
      <c r="D47" s="55"/>
      <c r="E47" s="55"/>
      <c r="F47" s="56"/>
      <c r="G47" s="28"/>
      <c r="H47" s="57"/>
      <c r="I47" s="55"/>
    </row>
    <row r="48" spans="1:10">
      <c r="A48" s="2"/>
      <c r="B48" s="2"/>
      <c r="C48" s="2"/>
      <c r="D48" s="2"/>
      <c r="E48" s="3" t="s">
        <v>10</v>
      </c>
      <c r="F48" s="29">
        <f>SUM(F34:F47)</f>
        <v>1450</v>
      </c>
      <c r="G48" s="29">
        <f>SUM(G34:G47)</f>
        <v>1410</v>
      </c>
      <c r="H48" s="49">
        <f t="shared" ref="H48" si="1">(F48-G48)</f>
        <v>40</v>
      </c>
      <c r="I48" s="2"/>
    </row>
    <row r="49" spans="5:8" ht="24" customHeight="1">
      <c r="F49" s="1"/>
      <c r="G49" s="1"/>
      <c r="H49" s="1"/>
    </row>
    <row r="50" spans="5:8" ht="28.95" customHeight="1">
      <c r="E50" s="10" t="s">
        <v>11</v>
      </c>
      <c r="F50" s="7" t="s">
        <v>3</v>
      </c>
      <c r="G50" s="7" t="s">
        <v>4</v>
      </c>
      <c r="H50" s="6" t="s">
        <v>5</v>
      </c>
    </row>
    <row r="51" spans="5:8">
      <c r="E51" s="3" t="s">
        <v>12</v>
      </c>
      <c r="F51" s="4">
        <f>SUM(F30)</f>
        <v>1450</v>
      </c>
      <c r="G51" s="5">
        <f>SUM(G30)</f>
        <v>1453.44</v>
      </c>
      <c r="H51" s="5">
        <f>SUM(H30)</f>
        <v>-3.4400000000000546</v>
      </c>
    </row>
    <row r="52" spans="5:8">
      <c r="E52" s="3" t="s">
        <v>13</v>
      </c>
      <c r="F52" s="5">
        <f>SUM(F48)</f>
        <v>1450</v>
      </c>
      <c r="G52" s="14">
        <f>SUM(G48)</f>
        <v>1410</v>
      </c>
      <c r="H52" s="5">
        <f>SUM(H48)</f>
        <v>40</v>
      </c>
    </row>
    <row r="53" spans="5:8">
      <c r="E53" s="3" t="s">
        <v>14</v>
      </c>
      <c r="F53" s="5">
        <f>SUM(F52-F51)</f>
        <v>0</v>
      </c>
      <c r="G53" s="5">
        <f>SUM(G52-G51)</f>
        <v>-43.440000000000055</v>
      </c>
      <c r="H53" s="15">
        <f>SUM(G53-F53)</f>
        <v>-43.440000000000055</v>
      </c>
    </row>
  </sheetData>
  <phoneticPr fontId="8" type="noConversion"/>
  <pageMargins left="0.7" right="0.7" top="0.78740157499999996" bottom="0.78740157499999996" header="0.3" footer="0.3"/>
  <pageSetup paperSize="9" orientation="landscape" r:id="rId1"/>
  <headerFooter>
    <oddHeader>&amp;C&amp;"Helvetica,Standard"&amp;K000000Verwendungsnachweis Projektförderung ALG</oddHeader>
    <oddFooter>&amp;CSeite &amp;P von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10AB3DAE2C0CF439F2AD56ACF71DF2D" ma:contentTypeVersion="15" ma:contentTypeDescription="Ein neues Dokument erstellen." ma:contentTypeScope="" ma:versionID="22820cde9bd19b5a9773d19635fa5782">
  <xsd:schema xmlns:xsd="http://www.w3.org/2001/XMLSchema" xmlns:xs="http://www.w3.org/2001/XMLSchema" xmlns:p="http://schemas.microsoft.com/office/2006/metadata/properties" xmlns:ns2="17a08abc-0033-4ce3-94e7-4282fb68a234" xmlns:ns3="10f5ffd4-07e9-4b74-a607-43f266fbede8" targetNamespace="http://schemas.microsoft.com/office/2006/metadata/properties" ma:root="true" ma:fieldsID="0a2cc886f6c6eba46362d19d3d44fd0e" ns2:_="" ns3:_="">
    <xsd:import namespace="17a08abc-0033-4ce3-94e7-4282fb68a234"/>
    <xsd:import namespace="10f5ffd4-07e9-4b74-a607-43f266fbede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08abc-0033-4ce3-94e7-4282fb68a2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26c06b61-82f0-49cd-9509-b57b5c70cf2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f5ffd4-07e9-4b74-a607-43f266fbede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9c7f0d9-af21-490e-b8a5-bfc4792926f8}" ma:internalName="TaxCatchAll" ma:showField="CatchAllData" ma:web="10f5ffd4-07e9-4b74-a607-43f266fbede8">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0f5ffd4-07e9-4b74-a607-43f266fbede8" xsi:nil="true"/>
    <lcf76f155ced4ddcb4097134ff3c332f xmlns="17a08abc-0033-4ce3-94e7-4282fb68a23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5C88EDC-DC3E-4239-9D90-4D94E1F4C4AB}">
  <ds:schemaRefs>
    <ds:schemaRef ds:uri="http://schemas.microsoft.com/sharepoint/v3/contenttype/forms"/>
  </ds:schemaRefs>
</ds:datastoreItem>
</file>

<file path=customXml/itemProps2.xml><?xml version="1.0" encoding="utf-8"?>
<ds:datastoreItem xmlns:ds="http://schemas.openxmlformats.org/officeDocument/2006/customXml" ds:itemID="{B0BF6973-9586-4F4F-ABE0-C5D25A67E5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a08abc-0033-4ce3-94e7-4282fb68a234"/>
    <ds:schemaRef ds:uri="10f5ffd4-07e9-4b74-a607-43f266fbe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72AE9A-1ED3-49C5-9C5C-30C297280543}">
  <ds:schemaRefs>
    <ds:schemaRef ds:uri="http://schemas.microsoft.com/office/2006/metadata/properties"/>
    <ds:schemaRef ds:uri="http://schemas.microsoft.com/office/infopath/2007/PartnerControls"/>
    <ds:schemaRef ds:uri="10f5ffd4-07e9-4b74-a607-43f266fbede8"/>
    <ds:schemaRef ds:uri="17a08abc-0033-4ce3-94e7-4282fb68a23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VNW ALG</vt:lpstr>
      <vt:lpstr>Muster VWN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Anna Konrad</cp:lastModifiedBy>
  <dcterms:created xsi:type="dcterms:W3CDTF">2023-01-25T14:56:02Z</dcterms:created>
  <dcterms:modified xsi:type="dcterms:W3CDTF">2024-04-12T13:22:00Z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0x010100E10AB3DAE2C0CF439F2AD56ACF71DF2D</vt:lpwstr>
  </property>
  <property fmtid="{D5CDD505-2E9C-101B-9397-08002B2CF9AE}" pid="3" name="MediaServiceImageTags">
    <vt:lpwstr/>
  </property>
</Properties>
</file>